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620" windowWidth="32760" windowHeight="26895" activeTab="0"/>
  </bookViews>
  <sheets>
    <sheet name="集計・グラフ" sheetId="1" r:id="rId1"/>
  </sheets>
  <definedNames/>
  <calcPr fullCalcOnLoad="1"/>
</workbook>
</file>

<file path=xl/sharedStrings.xml><?xml version="1.0" encoding="utf-8"?>
<sst xmlns="http://schemas.openxmlformats.org/spreadsheetml/2006/main" count="691" uniqueCount="29">
  <si>
    <t>出席番号</t>
  </si>
  <si>
    <t>〇</t>
  </si>
  <si>
    <t>△</t>
  </si>
  <si>
    <t>集計</t>
  </si>
  <si>
    <t>〇の％</t>
  </si>
  <si>
    <t>△の％</t>
  </si>
  <si>
    <t>第１時</t>
  </si>
  <si>
    <t>第２時</t>
  </si>
  <si>
    <t>〇</t>
  </si>
  <si>
    <t>第１時</t>
  </si>
  <si>
    <t>第２時</t>
  </si>
  <si>
    <t>第３時</t>
  </si>
  <si>
    <t>第４時</t>
  </si>
  <si>
    <t>第５時</t>
  </si>
  <si>
    <t>第６時</t>
  </si>
  <si>
    <t>〇</t>
  </si>
  <si>
    <t>できた</t>
  </si>
  <si>
    <t>△</t>
  </si>
  <si>
    <t>あまり　できなかった</t>
  </si>
  <si>
    <t>第３時</t>
  </si>
  <si>
    <t>第4時</t>
  </si>
  <si>
    <t>第5時</t>
  </si>
  <si>
    <t>第6時</t>
  </si>
  <si>
    <t>第７時</t>
  </si>
  <si>
    <t>△</t>
  </si>
  <si>
    <t>うんどうに　すすんで　とりくむことが　できた</t>
  </si>
  <si>
    <t>あんぜんに　きを　つけて　うんどうする　ことが　できた</t>
  </si>
  <si>
    <t>とぶ　あそびを　えらぶ　ことが　できた</t>
  </si>
  <si>
    <t>第7時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</si>
</sst>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HGS教科書体"/>
      <family val="1"/>
    </font>
    <font>
      <sz val="11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15"/>
      <name val="DejaVu Sans"/>
      <family val="2"/>
    </font>
    <font>
      <sz val="15"/>
      <name val="ＭＳ Ｐゴシック"/>
      <family val="3"/>
    </font>
    <font>
      <sz val="12"/>
      <name val="ＭＳ Ｐゴシック"/>
      <family val="3"/>
    </font>
    <font>
      <sz val="9"/>
      <name val="Times New Roman"/>
      <family val="1"/>
    </font>
    <font>
      <sz val="13"/>
      <name val="ＭＳ Ｐゴシック"/>
      <family val="3"/>
    </font>
    <font>
      <sz val="10"/>
      <color indexed="8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62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53"/>
      <name val="游ゴシック"/>
      <family val="3"/>
    </font>
    <font>
      <b/>
      <sz val="15"/>
      <color indexed="62"/>
      <name val="游ゴシック"/>
      <family val="3"/>
    </font>
    <font>
      <b/>
      <sz val="13"/>
      <color indexed="62"/>
      <name val="游ゴシック"/>
      <family val="3"/>
    </font>
    <font>
      <b/>
      <sz val="11"/>
      <color indexed="62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53"/>
      <name val="ＭＳ Ｐゴシック"/>
      <family val="3"/>
    </font>
    <font>
      <sz val="18"/>
      <color indexed="8"/>
      <name val="游ゴシック"/>
      <family val="3"/>
    </font>
    <font>
      <sz val="12"/>
      <color indexed="63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2" applyNumberFormat="0" applyAlignment="0" applyProtection="0"/>
    <xf numFmtId="0" fontId="50" fillId="34" borderId="0" applyNumberFormat="0" applyBorder="0" applyAlignment="0" applyProtection="0"/>
    <xf numFmtId="9" fontId="0" fillId="0" borderId="0" applyBorder="0" applyProtection="0">
      <alignment vertical="center"/>
    </xf>
    <xf numFmtId="0" fontId="0" fillId="35" borderId="3" applyNumberFormat="0" applyFont="0" applyAlignment="0" applyProtection="0"/>
    <xf numFmtId="0" fontId="51" fillId="0" borderId="4" applyNumberFormat="0" applyFill="0" applyAlignment="0" applyProtection="0"/>
    <xf numFmtId="0" fontId="52" fillId="36" borderId="0" applyNumberFormat="0" applyBorder="0" applyAlignment="0" applyProtection="0"/>
    <xf numFmtId="0" fontId="53" fillId="37" borderId="5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7" borderId="10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8" borderId="5" applyNumberFormat="0" applyAlignment="0" applyProtection="0"/>
    <xf numFmtId="0" fontId="62" fillId="39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9" fontId="0" fillId="0" borderId="12" xfId="58" applyFont="1" applyBorder="1" applyAlignment="1" applyProtection="1">
      <alignment vertical="center"/>
      <protection/>
    </xf>
    <xf numFmtId="9" fontId="0" fillId="0" borderId="0" xfId="58" applyFont="1" applyBorder="1" applyAlignment="1" applyProtection="1">
      <alignment vertical="center"/>
      <protection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4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9" fontId="0" fillId="40" borderId="18" xfId="58" applyFont="1" applyFill="1" applyBorder="1" applyAlignment="1" applyProtection="1">
      <alignment vertical="center"/>
      <protection/>
    </xf>
    <xf numFmtId="9" fontId="0" fillId="0" borderId="18" xfId="58" applyFont="1" applyBorder="1" applyAlignment="1" applyProtection="1">
      <alignment vertical="center"/>
      <protection/>
    </xf>
    <xf numFmtId="0" fontId="22" fillId="41" borderId="19" xfId="0" applyFont="1" applyFill="1" applyBorder="1" applyAlignment="1">
      <alignment horizontal="center" vertical="center" wrapText="1"/>
    </xf>
    <xf numFmtId="0" fontId="63" fillId="2" borderId="18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25"/>
          <c:y val="0.22"/>
          <c:w val="0.35675"/>
          <c:h val="0.68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5"/>
          <c:y val="0.2195"/>
          <c:w val="0.359"/>
          <c:h val="0.682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'集計・グラフ'!$E$37:$E$38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55"/>
          <c:y val="0.21975"/>
          <c:w val="0.363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'集計・グラフ'!$N$37:$N$38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55"/>
          <c:y val="0.21975"/>
          <c:w val="0.363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'集計・グラフ'!$W$37:$W$38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25"/>
          <c:y val="0.22"/>
          <c:w val="0.35675"/>
          <c:h val="0.68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'集計・グラフ'!$F$37:$F$38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"/>
          <c:y val="0.21975"/>
          <c:w val="0.36225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'集計・グラフ'!$O$37:$O$38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5"/>
          <c:y val="0.22"/>
          <c:w val="0.358"/>
          <c:h val="0.68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'集計・グラフ'!$X$37:$X$38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75"/>
          <c:y val="0.21875"/>
          <c:w val="0.36225"/>
          <c:h val="0.68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'集計・グラフ'!$G$37:$G$38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5"/>
          <c:y val="0.219"/>
          <c:w val="0.36475"/>
          <c:h val="0.68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'集計・グラフ'!$P$37:$P$38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75"/>
          <c:y val="0.21975"/>
          <c:w val="0.36175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'集計・グラフ'!$Z$37:$Z$38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75"/>
          <c:y val="0.21875"/>
          <c:w val="0.36225"/>
          <c:h val="0.68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'集計・グラフ'!$H$37:$H$38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25"/>
          <c:y val="0.22"/>
          <c:w val="0.3595"/>
          <c:h val="0.67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'集計・グラフ'!$K$37:$K$38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5"/>
          <c:y val="0.219"/>
          <c:w val="0.36475"/>
          <c:h val="0.68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'集計・グラフ'!$Q$37:$Q$38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75"/>
          <c:y val="0.21975"/>
          <c:w val="0.36175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'集計・グラフ'!$Y$37:$Y$38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21975"/>
          <c:w val="0.36225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'集計・グラフ'!$T$37:$T$38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5"/>
          <c:y val="0.21875"/>
          <c:w val="0.36075"/>
          <c:h val="0.68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'集計・グラフ'!$C$37:$C$38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"/>
          <c:y val="0.219"/>
          <c:w val="0.366"/>
          <c:h val="0.68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'集計・グラフ'!$L$37:$L$38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5"/>
          <c:y val="0.219"/>
          <c:w val="0.36475"/>
          <c:h val="0.68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'集計・グラフ'!$U$37:$U$38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うんどうに　すすんで　とりくむことが　できた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25"/>
          <c:y val="0.2195"/>
          <c:w val="0.35975"/>
          <c:h val="0.682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'集計・グラフ'!$D$37:$D$38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とぶ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あそびを　えらぶことが　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55"/>
          <c:y val="0.21975"/>
          <c:w val="0.363"/>
          <c:h val="0.6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'集計・グラフ'!$M$37:$M$38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あんぜんに　きを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つけて　うんどうする　ことが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できた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5"/>
          <c:y val="0.219"/>
          <c:w val="0.366"/>
          <c:h val="0.68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'集計・グラフ'!$V$37:$V$38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Relationship Id="rId16" Type="http://schemas.openxmlformats.org/officeDocument/2006/relationships/chart" Target="/xl/charts/chart14.xml" /><Relationship Id="rId17" Type="http://schemas.openxmlformats.org/officeDocument/2006/relationships/chart" Target="/xl/charts/chart15.xml" /><Relationship Id="rId18" Type="http://schemas.openxmlformats.org/officeDocument/2006/relationships/chart" Target="/xl/charts/chart16.xml" /><Relationship Id="rId19" Type="http://schemas.openxmlformats.org/officeDocument/2006/relationships/chart" Target="/xl/charts/chart17.xml" /><Relationship Id="rId20" Type="http://schemas.openxmlformats.org/officeDocument/2006/relationships/chart" Target="/xl/charts/chart18.xml" /><Relationship Id="rId21" Type="http://schemas.openxmlformats.org/officeDocument/2006/relationships/chart" Target="/xl/charts/chart19.xml" /><Relationship Id="rId22" Type="http://schemas.openxmlformats.org/officeDocument/2006/relationships/chart" Target="/xl/charts/chart20.xml" /><Relationship Id="rId2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40</xdr:row>
      <xdr:rowOff>28575</xdr:rowOff>
    </xdr:from>
    <xdr:to>
      <xdr:col>1</xdr:col>
      <xdr:colOff>381000</xdr:colOff>
      <xdr:row>40</xdr:row>
      <xdr:rowOff>238125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458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39</xdr:row>
      <xdr:rowOff>9525</xdr:rowOff>
    </xdr:from>
    <xdr:to>
      <xdr:col>1</xdr:col>
      <xdr:colOff>409575</xdr:colOff>
      <xdr:row>39</xdr:row>
      <xdr:rowOff>247650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1913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40</xdr:row>
      <xdr:rowOff>28575</xdr:rowOff>
    </xdr:from>
    <xdr:to>
      <xdr:col>10</xdr:col>
      <xdr:colOff>381000</xdr:colOff>
      <xdr:row>40</xdr:row>
      <xdr:rowOff>238125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7458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39</xdr:row>
      <xdr:rowOff>9525</xdr:rowOff>
    </xdr:from>
    <xdr:to>
      <xdr:col>10</xdr:col>
      <xdr:colOff>409575</xdr:colOff>
      <xdr:row>39</xdr:row>
      <xdr:rowOff>247650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71913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40</xdr:row>
      <xdr:rowOff>28575</xdr:rowOff>
    </xdr:from>
    <xdr:to>
      <xdr:col>19</xdr:col>
      <xdr:colOff>381000</xdr:colOff>
      <xdr:row>40</xdr:row>
      <xdr:rowOff>238125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7458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39</xdr:row>
      <xdr:rowOff>9525</xdr:rowOff>
    </xdr:from>
    <xdr:to>
      <xdr:col>19</xdr:col>
      <xdr:colOff>409575</xdr:colOff>
      <xdr:row>39</xdr:row>
      <xdr:rowOff>247650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39725" y="71913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39</xdr:row>
      <xdr:rowOff>47625</xdr:rowOff>
    </xdr:from>
    <xdr:to>
      <xdr:col>1</xdr:col>
      <xdr:colOff>638175</xdr:colOff>
      <xdr:row>39</xdr:row>
      <xdr:rowOff>228600</xdr:rowOff>
    </xdr:to>
    <xdr:sp>
      <xdr:nvSpPr>
        <xdr:cNvPr id="7" name="正方形/長方形 9"/>
        <xdr:cNvSpPr>
          <a:spLocks/>
        </xdr:cNvSpPr>
      </xdr:nvSpPr>
      <xdr:spPr>
        <a:xfrm>
          <a:off x="1162050" y="7229475"/>
          <a:ext cx="161925" cy="180975"/>
        </a:xfrm>
        <a:prstGeom prst="rect">
          <a:avLst/>
        </a:prstGeom>
        <a:solidFill>
          <a:srgbClr val="5B9BD5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40</xdr:row>
      <xdr:rowOff>38100</xdr:rowOff>
    </xdr:from>
    <xdr:to>
      <xdr:col>1</xdr:col>
      <xdr:colOff>638175</xdr:colOff>
      <xdr:row>40</xdr:row>
      <xdr:rowOff>219075</xdr:rowOff>
    </xdr:to>
    <xdr:sp>
      <xdr:nvSpPr>
        <xdr:cNvPr id="8" name="正方形/長方形 47"/>
        <xdr:cNvSpPr>
          <a:spLocks/>
        </xdr:cNvSpPr>
      </xdr:nvSpPr>
      <xdr:spPr>
        <a:xfrm>
          <a:off x="1162050" y="7467600"/>
          <a:ext cx="161925" cy="180975"/>
        </a:xfrm>
        <a:prstGeom prst="rect">
          <a:avLst/>
        </a:prstGeom>
        <a:solidFill>
          <a:srgbClr val="ED7D31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39</xdr:row>
      <xdr:rowOff>47625</xdr:rowOff>
    </xdr:from>
    <xdr:to>
      <xdr:col>11</xdr:col>
      <xdr:colOff>9525</xdr:colOff>
      <xdr:row>39</xdr:row>
      <xdr:rowOff>228600</xdr:rowOff>
    </xdr:to>
    <xdr:sp>
      <xdr:nvSpPr>
        <xdr:cNvPr id="9" name="正方形/長方形 48"/>
        <xdr:cNvSpPr>
          <a:spLocks/>
        </xdr:cNvSpPr>
      </xdr:nvSpPr>
      <xdr:spPr>
        <a:xfrm>
          <a:off x="7277100" y="7229475"/>
          <a:ext cx="180975" cy="180975"/>
        </a:xfrm>
        <a:prstGeom prst="rect">
          <a:avLst/>
        </a:prstGeom>
        <a:solidFill>
          <a:srgbClr val="5B9BD5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40</xdr:row>
      <xdr:rowOff>38100</xdr:rowOff>
    </xdr:from>
    <xdr:to>
      <xdr:col>11</xdr:col>
      <xdr:colOff>9525</xdr:colOff>
      <xdr:row>40</xdr:row>
      <xdr:rowOff>219075</xdr:rowOff>
    </xdr:to>
    <xdr:sp>
      <xdr:nvSpPr>
        <xdr:cNvPr id="10" name="正方形/長方形 49"/>
        <xdr:cNvSpPr>
          <a:spLocks/>
        </xdr:cNvSpPr>
      </xdr:nvSpPr>
      <xdr:spPr>
        <a:xfrm>
          <a:off x="7277100" y="7467600"/>
          <a:ext cx="180975" cy="190500"/>
        </a:xfrm>
        <a:prstGeom prst="rect">
          <a:avLst/>
        </a:prstGeom>
        <a:solidFill>
          <a:srgbClr val="ED7D31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39</xdr:row>
      <xdr:rowOff>47625</xdr:rowOff>
    </xdr:from>
    <xdr:to>
      <xdr:col>19</xdr:col>
      <xdr:colOff>676275</xdr:colOff>
      <xdr:row>39</xdr:row>
      <xdr:rowOff>228600</xdr:rowOff>
    </xdr:to>
    <xdr:sp>
      <xdr:nvSpPr>
        <xdr:cNvPr id="11" name="正方形/長方形 50"/>
        <xdr:cNvSpPr>
          <a:spLocks/>
        </xdr:cNvSpPr>
      </xdr:nvSpPr>
      <xdr:spPr>
        <a:xfrm>
          <a:off x="13363575" y="7229475"/>
          <a:ext cx="171450" cy="180975"/>
        </a:xfrm>
        <a:prstGeom prst="rect">
          <a:avLst/>
        </a:prstGeom>
        <a:solidFill>
          <a:srgbClr val="5B9BD5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40</xdr:row>
      <xdr:rowOff>38100</xdr:rowOff>
    </xdr:from>
    <xdr:to>
      <xdr:col>19</xdr:col>
      <xdr:colOff>676275</xdr:colOff>
      <xdr:row>40</xdr:row>
      <xdr:rowOff>219075</xdr:rowOff>
    </xdr:to>
    <xdr:sp>
      <xdr:nvSpPr>
        <xdr:cNvPr id="12" name="正方形/長方形 51"/>
        <xdr:cNvSpPr>
          <a:spLocks/>
        </xdr:cNvSpPr>
      </xdr:nvSpPr>
      <xdr:spPr>
        <a:xfrm>
          <a:off x="13363575" y="7467600"/>
          <a:ext cx="171450" cy="180975"/>
        </a:xfrm>
        <a:prstGeom prst="rect">
          <a:avLst/>
        </a:prstGeom>
        <a:solidFill>
          <a:srgbClr val="ED7D31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43</xdr:row>
      <xdr:rowOff>28575</xdr:rowOff>
    </xdr:from>
    <xdr:to>
      <xdr:col>8</xdr:col>
      <xdr:colOff>9525</xdr:colOff>
      <xdr:row>58</xdr:row>
      <xdr:rowOff>95250</xdr:rowOff>
    </xdr:to>
    <xdr:graphicFrame>
      <xdr:nvGraphicFramePr>
        <xdr:cNvPr id="13" name="グラフ 1"/>
        <xdr:cNvGraphicFramePr/>
      </xdr:nvGraphicFramePr>
      <xdr:xfrm>
        <a:off x="638175" y="8058150"/>
        <a:ext cx="47910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676275</xdr:colOff>
      <xdr:row>43</xdr:row>
      <xdr:rowOff>28575</xdr:rowOff>
    </xdr:from>
    <xdr:to>
      <xdr:col>17</xdr:col>
      <xdr:colOff>9525</xdr:colOff>
      <xdr:row>58</xdr:row>
      <xdr:rowOff>95250</xdr:rowOff>
    </xdr:to>
    <xdr:graphicFrame>
      <xdr:nvGraphicFramePr>
        <xdr:cNvPr id="14" name="グラフ 1"/>
        <xdr:cNvGraphicFramePr/>
      </xdr:nvGraphicFramePr>
      <xdr:xfrm>
        <a:off x="6772275" y="8058150"/>
        <a:ext cx="47434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666750</xdr:colOff>
      <xdr:row>43</xdr:row>
      <xdr:rowOff>38100</xdr:rowOff>
    </xdr:from>
    <xdr:to>
      <xdr:col>25</xdr:col>
      <xdr:colOff>676275</xdr:colOff>
      <xdr:row>58</xdr:row>
      <xdr:rowOff>114300</xdr:rowOff>
    </xdr:to>
    <xdr:graphicFrame>
      <xdr:nvGraphicFramePr>
        <xdr:cNvPr id="15" name="グラフ 2"/>
        <xdr:cNvGraphicFramePr/>
      </xdr:nvGraphicFramePr>
      <xdr:xfrm>
        <a:off x="12849225" y="8067675"/>
        <a:ext cx="47434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638175</xdr:colOff>
      <xdr:row>60</xdr:row>
      <xdr:rowOff>38100</xdr:rowOff>
    </xdr:from>
    <xdr:to>
      <xdr:col>8</xdr:col>
      <xdr:colOff>9525</xdr:colOff>
      <xdr:row>75</xdr:row>
      <xdr:rowOff>114300</xdr:rowOff>
    </xdr:to>
    <xdr:graphicFrame>
      <xdr:nvGraphicFramePr>
        <xdr:cNvPr id="16" name="グラフ 1"/>
        <xdr:cNvGraphicFramePr/>
      </xdr:nvGraphicFramePr>
      <xdr:xfrm>
        <a:off x="638175" y="10991850"/>
        <a:ext cx="47910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60</xdr:row>
      <xdr:rowOff>38100</xdr:rowOff>
    </xdr:from>
    <xdr:to>
      <xdr:col>17</xdr:col>
      <xdr:colOff>9525</xdr:colOff>
      <xdr:row>75</xdr:row>
      <xdr:rowOff>114300</xdr:rowOff>
    </xdr:to>
    <xdr:graphicFrame>
      <xdr:nvGraphicFramePr>
        <xdr:cNvPr id="17" name="グラフ 1"/>
        <xdr:cNvGraphicFramePr/>
      </xdr:nvGraphicFramePr>
      <xdr:xfrm>
        <a:off x="6772275" y="10991850"/>
        <a:ext cx="4743450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666750</xdr:colOff>
      <xdr:row>60</xdr:row>
      <xdr:rowOff>47625</xdr:rowOff>
    </xdr:from>
    <xdr:to>
      <xdr:col>25</xdr:col>
      <xdr:colOff>676275</xdr:colOff>
      <xdr:row>75</xdr:row>
      <xdr:rowOff>123825</xdr:rowOff>
    </xdr:to>
    <xdr:graphicFrame>
      <xdr:nvGraphicFramePr>
        <xdr:cNvPr id="18" name="グラフ 2"/>
        <xdr:cNvGraphicFramePr/>
      </xdr:nvGraphicFramePr>
      <xdr:xfrm>
        <a:off x="12849225" y="11001375"/>
        <a:ext cx="47434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638175</xdr:colOff>
      <xdr:row>77</xdr:row>
      <xdr:rowOff>28575</xdr:rowOff>
    </xdr:from>
    <xdr:to>
      <xdr:col>8</xdr:col>
      <xdr:colOff>0</xdr:colOff>
      <xdr:row>92</xdr:row>
      <xdr:rowOff>95250</xdr:rowOff>
    </xdr:to>
    <xdr:graphicFrame>
      <xdr:nvGraphicFramePr>
        <xdr:cNvPr id="19" name="グラフ 1"/>
        <xdr:cNvGraphicFramePr/>
      </xdr:nvGraphicFramePr>
      <xdr:xfrm>
        <a:off x="638175" y="13906500"/>
        <a:ext cx="478155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77</xdr:row>
      <xdr:rowOff>28575</xdr:rowOff>
    </xdr:from>
    <xdr:to>
      <xdr:col>17</xdr:col>
      <xdr:colOff>9525</xdr:colOff>
      <xdr:row>92</xdr:row>
      <xdr:rowOff>95250</xdr:rowOff>
    </xdr:to>
    <xdr:graphicFrame>
      <xdr:nvGraphicFramePr>
        <xdr:cNvPr id="20" name="グラフ 1"/>
        <xdr:cNvGraphicFramePr/>
      </xdr:nvGraphicFramePr>
      <xdr:xfrm>
        <a:off x="6772275" y="13906500"/>
        <a:ext cx="4743450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666750</xdr:colOff>
      <xdr:row>77</xdr:row>
      <xdr:rowOff>38100</xdr:rowOff>
    </xdr:from>
    <xdr:to>
      <xdr:col>25</xdr:col>
      <xdr:colOff>676275</xdr:colOff>
      <xdr:row>92</xdr:row>
      <xdr:rowOff>114300</xdr:rowOff>
    </xdr:to>
    <xdr:graphicFrame>
      <xdr:nvGraphicFramePr>
        <xdr:cNvPr id="21" name="グラフ 2"/>
        <xdr:cNvGraphicFramePr/>
      </xdr:nvGraphicFramePr>
      <xdr:xfrm>
        <a:off x="12849225" y="13916025"/>
        <a:ext cx="4743450" cy="2647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638175</xdr:colOff>
      <xdr:row>94</xdr:row>
      <xdr:rowOff>9525</xdr:rowOff>
    </xdr:from>
    <xdr:to>
      <xdr:col>8</xdr:col>
      <xdr:colOff>9525</xdr:colOff>
      <xdr:row>109</xdr:row>
      <xdr:rowOff>85725</xdr:rowOff>
    </xdr:to>
    <xdr:graphicFrame>
      <xdr:nvGraphicFramePr>
        <xdr:cNvPr id="22" name="グラフ 1"/>
        <xdr:cNvGraphicFramePr/>
      </xdr:nvGraphicFramePr>
      <xdr:xfrm>
        <a:off x="638175" y="16811625"/>
        <a:ext cx="479107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94</xdr:row>
      <xdr:rowOff>0</xdr:rowOff>
    </xdr:from>
    <xdr:to>
      <xdr:col>17</xdr:col>
      <xdr:colOff>9525</xdr:colOff>
      <xdr:row>109</xdr:row>
      <xdr:rowOff>76200</xdr:rowOff>
    </xdr:to>
    <xdr:graphicFrame>
      <xdr:nvGraphicFramePr>
        <xdr:cNvPr id="23" name="グラフ 1"/>
        <xdr:cNvGraphicFramePr/>
      </xdr:nvGraphicFramePr>
      <xdr:xfrm>
        <a:off x="6772275" y="16802100"/>
        <a:ext cx="4743450" cy="2647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666750</xdr:colOff>
      <xdr:row>94</xdr:row>
      <xdr:rowOff>9525</xdr:rowOff>
    </xdr:from>
    <xdr:to>
      <xdr:col>25</xdr:col>
      <xdr:colOff>676275</xdr:colOff>
      <xdr:row>109</xdr:row>
      <xdr:rowOff>85725</xdr:rowOff>
    </xdr:to>
    <xdr:graphicFrame>
      <xdr:nvGraphicFramePr>
        <xdr:cNvPr id="24" name="グラフ 2"/>
        <xdr:cNvGraphicFramePr/>
      </xdr:nvGraphicFramePr>
      <xdr:xfrm>
        <a:off x="12849225" y="16811625"/>
        <a:ext cx="4743450" cy="2647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638175</xdr:colOff>
      <xdr:row>111</xdr:row>
      <xdr:rowOff>76200</xdr:rowOff>
    </xdr:from>
    <xdr:to>
      <xdr:col>8</xdr:col>
      <xdr:colOff>9525</xdr:colOff>
      <xdr:row>126</xdr:row>
      <xdr:rowOff>142875</xdr:rowOff>
    </xdr:to>
    <xdr:graphicFrame>
      <xdr:nvGraphicFramePr>
        <xdr:cNvPr id="25" name="グラフ 1"/>
        <xdr:cNvGraphicFramePr/>
      </xdr:nvGraphicFramePr>
      <xdr:xfrm>
        <a:off x="638175" y="19802475"/>
        <a:ext cx="4791075" cy="2638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111</xdr:row>
      <xdr:rowOff>57150</xdr:rowOff>
    </xdr:from>
    <xdr:to>
      <xdr:col>17</xdr:col>
      <xdr:colOff>9525</xdr:colOff>
      <xdr:row>126</xdr:row>
      <xdr:rowOff>133350</xdr:rowOff>
    </xdr:to>
    <xdr:graphicFrame>
      <xdr:nvGraphicFramePr>
        <xdr:cNvPr id="26" name="グラフ 1"/>
        <xdr:cNvGraphicFramePr/>
      </xdr:nvGraphicFramePr>
      <xdr:xfrm>
        <a:off x="6772275" y="19783425"/>
        <a:ext cx="4743450" cy="2647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666750</xdr:colOff>
      <xdr:row>111</xdr:row>
      <xdr:rowOff>76200</xdr:rowOff>
    </xdr:from>
    <xdr:to>
      <xdr:col>26</xdr:col>
      <xdr:colOff>28575</xdr:colOff>
      <xdr:row>126</xdr:row>
      <xdr:rowOff>142875</xdr:rowOff>
    </xdr:to>
    <xdr:graphicFrame>
      <xdr:nvGraphicFramePr>
        <xdr:cNvPr id="27" name="グラフ 2"/>
        <xdr:cNvGraphicFramePr/>
      </xdr:nvGraphicFramePr>
      <xdr:xfrm>
        <a:off x="12849225" y="19802475"/>
        <a:ext cx="4772025" cy="2638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638175</xdr:colOff>
      <xdr:row>128</xdr:row>
      <xdr:rowOff>85725</xdr:rowOff>
    </xdr:from>
    <xdr:to>
      <xdr:col>8</xdr:col>
      <xdr:colOff>0</xdr:colOff>
      <xdr:row>143</xdr:row>
      <xdr:rowOff>161925</xdr:rowOff>
    </xdr:to>
    <xdr:graphicFrame>
      <xdr:nvGraphicFramePr>
        <xdr:cNvPr id="28" name="グラフ 1"/>
        <xdr:cNvGraphicFramePr/>
      </xdr:nvGraphicFramePr>
      <xdr:xfrm>
        <a:off x="638175" y="22736175"/>
        <a:ext cx="4781550" cy="2647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128</xdr:row>
      <xdr:rowOff>57150</xdr:rowOff>
    </xdr:from>
    <xdr:to>
      <xdr:col>17</xdr:col>
      <xdr:colOff>9525</xdr:colOff>
      <xdr:row>143</xdr:row>
      <xdr:rowOff>133350</xdr:rowOff>
    </xdr:to>
    <xdr:graphicFrame>
      <xdr:nvGraphicFramePr>
        <xdr:cNvPr id="29" name="グラフ 1"/>
        <xdr:cNvGraphicFramePr/>
      </xdr:nvGraphicFramePr>
      <xdr:xfrm>
        <a:off x="6772275" y="22707600"/>
        <a:ext cx="47434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666750</xdr:colOff>
      <xdr:row>145</xdr:row>
      <xdr:rowOff>28575</xdr:rowOff>
    </xdr:from>
    <xdr:to>
      <xdr:col>26</xdr:col>
      <xdr:colOff>9525</xdr:colOff>
      <xdr:row>160</xdr:row>
      <xdr:rowOff>95250</xdr:rowOff>
    </xdr:to>
    <xdr:graphicFrame>
      <xdr:nvGraphicFramePr>
        <xdr:cNvPr id="30" name="グラフ 2"/>
        <xdr:cNvGraphicFramePr/>
      </xdr:nvGraphicFramePr>
      <xdr:xfrm>
        <a:off x="12849225" y="25603200"/>
        <a:ext cx="4752975" cy="2638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638175</xdr:colOff>
      <xdr:row>145</xdr:row>
      <xdr:rowOff>47625</xdr:rowOff>
    </xdr:from>
    <xdr:to>
      <xdr:col>8</xdr:col>
      <xdr:colOff>0</xdr:colOff>
      <xdr:row>160</xdr:row>
      <xdr:rowOff>123825</xdr:rowOff>
    </xdr:to>
    <xdr:graphicFrame>
      <xdr:nvGraphicFramePr>
        <xdr:cNvPr id="31" name="グラフ 1"/>
        <xdr:cNvGraphicFramePr/>
      </xdr:nvGraphicFramePr>
      <xdr:xfrm>
        <a:off x="638175" y="25622250"/>
        <a:ext cx="4781550" cy="2647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145</xdr:row>
      <xdr:rowOff>57150</xdr:rowOff>
    </xdr:from>
    <xdr:to>
      <xdr:col>17</xdr:col>
      <xdr:colOff>9525</xdr:colOff>
      <xdr:row>160</xdr:row>
      <xdr:rowOff>133350</xdr:rowOff>
    </xdr:to>
    <xdr:graphicFrame>
      <xdr:nvGraphicFramePr>
        <xdr:cNvPr id="32" name="グラフ 1"/>
        <xdr:cNvGraphicFramePr/>
      </xdr:nvGraphicFramePr>
      <xdr:xfrm>
        <a:off x="6772275" y="25631775"/>
        <a:ext cx="4743450" cy="2647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666750</xdr:colOff>
      <xdr:row>128</xdr:row>
      <xdr:rowOff>28575</xdr:rowOff>
    </xdr:from>
    <xdr:to>
      <xdr:col>26</xdr:col>
      <xdr:colOff>9525</xdr:colOff>
      <xdr:row>143</xdr:row>
      <xdr:rowOff>95250</xdr:rowOff>
    </xdr:to>
    <xdr:graphicFrame>
      <xdr:nvGraphicFramePr>
        <xdr:cNvPr id="33" name="グラフ 2"/>
        <xdr:cNvGraphicFramePr/>
      </xdr:nvGraphicFramePr>
      <xdr:xfrm>
        <a:off x="12849225" y="22679025"/>
        <a:ext cx="4752975" cy="26384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zoomScale="80" zoomScaleNormal="80" workbookViewId="0" topLeftCell="A1">
      <selection activeCell="T2" sqref="T2"/>
    </sheetView>
  </sheetViews>
  <sheetFormatPr defaultColWidth="8.875" defaultRowHeight="13.5"/>
  <cols>
    <col min="1" max="1" width="9.00390625" style="1" customWidth="1"/>
  </cols>
  <sheetData>
    <row r="1" spans="1:26" ht="48.75" customHeight="1">
      <c r="A1" s="2"/>
      <c r="B1" s="39" t="s">
        <v>25</v>
      </c>
      <c r="C1" s="39"/>
      <c r="D1" s="39"/>
      <c r="E1" s="39"/>
      <c r="F1" s="39"/>
      <c r="G1" s="39"/>
      <c r="H1" s="39"/>
      <c r="I1" s="3"/>
      <c r="K1" s="39" t="s">
        <v>27</v>
      </c>
      <c r="L1" s="39"/>
      <c r="M1" s="39"/>
      <c r="N1" s="39"/>
      <c r="O1" s="39"/>
      <c r="P1" s="39"/>
      <c r="Q1" s="39"/>
      <c r="T1" s="39" t="s">
        <v>26</v>
      </c>
      <c r="U1" s="39"/>
      <c r="V1" s="39"/>
      <c r="W1" s="39"/>
      <c r="X1" s="39"/>
      <c r="Y1" s="39"/>
      <c r="Z1" s="39"/>
    </row>
    <row r="2" spans="1:26" ht="14.25">
      <c r="A2" s="4" t="s">
        <v>0</v>
      </c>
      <c r="B2" s="28" t="s">
        <v>9</v>
      </c>
      <c r="C2" s="28" t="s">
        <v>10</v>
      </c>
      <c r="D2" s="28" t="s">
        <v>11</v>
      </c>
      <c r="E2" s="28" t="s">
        <v>12</v>
      </c>
      <c r="F2" s="28" t="s">
        <v>13</v>
      </c>
      <c r="G2" s="28" t="s">
        <v>14</v>
      </c>
      <c r="H2" s="28" t="s">
        <v>23</v>
      </c>
      <c r="J2" s="4" t="s">
        <v>0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23</v>
      </c>
      <c r="S2" s="4" t="s">
        <v>0</v>
      </c>
      <c r="T2" s="40" t="s">
        <v>9</v>
      </c>
      <c r="U2" s="28" t="s">
        <v>10</v>
      </c>
      <c r="V2" s="28" t="s">
        <v>11</v>
      </c>
      <c r="W2" s="28" t="s">
        <v>12</v>
      </c>
      <c r="X2" s="28" t="s">
        <v>13</v>
      </c>
      <c r="Y2" s="28" t="s">
        <v>14</v>
      </c>
      <c r="Z2" s="28" t="s">
        <v>23</v>
      </c>
    </row>
    <row r="3" spans="1:26" s="7" customFormat="1" ht="13.5" customHeight="1">
      <c r="A3" s="1">
        <v>1</v>
      </c>
      <c r="B3" s="29" t="s">
        <v>8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6"/>
      <c r="J3" s="1">
        <v>1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6"/>
      <c r="S3" s="1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</row>
    <row r="4" spans="1:26" ht="13.5">
      <c r="A4" s="1">
        <v>2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6"/>
      <c r="J4" s="1">
        <v>2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6"/>
      <c r="S4" s="1">
        <v>2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ht="13.5">
      <c r="A5" s="1">
        <v>3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6"/>
      <c r="J5" s="1">
        <v>3</v>
      </c>
      <c r="K5" s="5" t="s">
        <v>1</v>
      </c>
      <c r="L5" s="5" t="s">
        <v>1</v>
      </c>
      <c r="M5" s="30" t="s">
        <v>24</v>
      </c>
      <c r="N5" s="5" t="s">
        <v>1</v>
      </c>
      <c r="O5" s="5" t="s">
        <v>1</v>
      </c>
      <c r="P5" s="5" t="s">
        <v>1</v>
      </c>
      <c r="Q5" s="5" t="s">
        <v>1</v>
      </c>
      <c r="R5" s="6"/>
      <c r="S5" s="1">
        <v>3</v>
      </c>
      <c r="T5" s="5" t="s">
        <v>1</v>
      </c>
      <c r="U5" s="5" t="s">
        <v>1</v>
      </c>
      <c r="V5" s="8" t="s">
        <v>2</v>
      </c>
      <c r="W5" s="8" t="s">
        <v>2</v>
      </c>
      <c r="X5" s="5" t="s">
        <v>1</v>
      </c>
      <c r="Y5" s="5" t="s">
        <v>1</v>
      </c>
      <c r="Z5" s="5" t="s">
        <v>1</v>
      </c>
    </row>
    <row r="6" spans="1:26" ht="13.5">
      <c r="A6" s="1">
        <v>4</v>
      </c>
      <c r="B6" s="5" t="s">
        <v>1</v>
      </c>
      <c r="C6" s="8" t="s">
        <v>2</v>
      </c>
      <c r="D6" s="8" t="s">
        <v>2</v>
      </c>
      <c r="E6" s="5" t="s">
        <v>1</v>
      </c>
      <c r="F6" s="5" t="s">
        <v>1</v>
      </c>
      <c r="G6" s="5" t="s">
        <v>1</v>
      </c>
      <c r="H6" s="5" t="s">
        <v>1</v>
      </c>
      <c r="I6" s="6"/>
      <c r="J6" s="1">
        <v>4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  <c r="Q6" s="5" t="s">
        <v>1</v>
      </c>
      <c r="R6" s="6"/>
      <c r="S6" s="1">
        <v>4</v>
      </c>
      <c r="T6" s="5" t="s">
        <v>1</v>
      </c>
      <c r="U6" s="5" t="s">
        <v>1</v>
      </c>
      <c r="V6" s="5" t="s">
        <v>1</v>
      </c>
      <c r="W6" s="5" t="s">
        <v>1</v>
      </c>
      <c r="X6" s="5" t="s">
        <v>1</v>
      </c>
      <c r="Y6" s="5" t="s">
        <v>1</v>
      </c>
      <c r="Z6" s="5" t="s">
        <v>1</v>
      </c>
    </row>
    <row r="7" spans="1:26" ht="13.5">
      <c r="A7" s="1">
        <v>5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6"/>
      <c r="J7" s="1">
        <v>5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6"/>
      <c r="S7" s="1">
        <v>5</v>
      </c>
      <c r="T7" s="5" t="s">
        <v>1</v>
      </c>
      <c r="U7" s="5" t="s">
        <v>1</v>
      </c>
      <c r="V7" s="5" t="s">
        <v>1</v>
      </c>
      <c r="W7" s="5" t="s">
        <v>1</v>
      </c>
      <c r="X7" s="5" t="s">
        <v>1</v>
      </c>
      <c r="Y7" s="5" t="s">
        <v>1</v>
      </c>
      <c r="Z7" s="5" t="s">
        <v>1</v>
      </c>
    </row>
    <row r="8" spans="1:26" ht="13.5">
      <c r="A8" s="1">
        <v>6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6"/>
      <c r="J8" s="1">
        <v>6</v>
      </c>
      <c r="K8" s="5" t="s">
        <v>1</v>
      </c>
      <c r="L8" s="8" t="s">
        <v>2</v>
      </c>
      <c r="M8" s="5" t="s">
        <v>1</v>
      </c>
      <c r="N8" s="5" t="s">
        <v>1</v>
      </c>
      <c r="O8" s="5" t="s">
        <v>1</v>
      </c>
      <c r="P8" s="5" t="s">
        <v>1</v>
      </c>
      <c r="Q8" s="5" t="s">
        <v>1</v>
      </c>
      <c r="R8" s="6"/>
      <c r="S8" s="1">
        <v>6</v>
      </c>
      <c r="T8" s="5" t="s">
        <v>1</v>
      </c>
      <c r="U8" s="5" t="s">
        <v>1</v>
      </c>
      <c r="V8" s="8" t="s">
        <v>2</v>
      </c>
      <c r="W8" s="5" t="s">
        <v>1</v>
      </c>
      <c r="X8" s="5" t="s">
        <v>1</v>
      </c>
      <c r="Y8" s="5" t="s">
        <v>1</v>
      </c>
      <c r="Z8" s="5" t="s">
        <v>1</v>
      </c>
    </row>
    <row r="9" spans="1:26" ht="13.5">
      <c r="A9" s="1">
        <v>7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6"/>
      <c r="J9" s="1">
        <v>7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  <c r="Q9" s="5" t="s">
        <v>1</v>
      </c>
      <c r="R9" s="6"/>
      <c r="S9" s="1">
        <v>7</v>
      </c>
      <c r="T9" s="5" t="s">
        <v>1</v>
      </c>
      <c r="U9" s="5" t="s">
        <v>1</v>
      </c>
      <c r="V9" s="8" t="s">
        <v>2</v>
      </c>
      <c r="W9" s="5" t="s">
        <v>1</v>
      </c>
      <c r="X9" s="5" t="s">
        <v>1</v>
      </c>
      <c r="Y9" s="5" t="s">
        <v>1</v>
      </c>
      <c r="Z9" s="5" t="s">
        <v>1</v>
      </c>
    </row>
    <row r="10" spans="1:26" ht="13.5">
      <c r="A10" s="1">
        <v>8</v>
      </c>
      <c r="B10" s="5" t="s">
        <v>1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6"/>
      <c r="J10" s="1">
        <v>8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  <c r="Q10" s="5" t="s">
        <v>1</v>
      </c>
      <c r="R10" s="6"/>
      <c r="S10" s="1">
        <v>8</v>
      </c>
      <c r="T10" s="5" t="s">
        <v>1</v>
      </c>
      <c r="U10" s="5" t="s">
        <v>1</v>
      </c>
      <c r="V10" s="5" t="s">
        <v>1</v>
      </c>
      <c r="W10" s="5" t="s">
        <v>1</v>
      </c>
      <c r="X10" s="5" t="s">
        <v>1</v>
      </c>
      <c r="Y10" s="5" t="s">
        <v>1</v>
      </c>
      <c r="Z10" s="5" t="s">
        <v>1</v>
      </c>
    </row>
    <row r="11" spans="1:26" ht="13.5">
      <c r="A11" s="1">
        <v>9</v>
      </c>
      <c r="B11" s="5" t="s">
        <v>1</v>
      </c>
      <c r="C11" s="5" t="s">
        <v>1</v>
      </c>
      <c r="D11" s="8" t="s">
        <v>2</v>
      </c>
      <c r="E11" s="5" t="s">
        <v>1</v>
      </c>
      <c r="F11" s="5" t="s">
        <v>1</v>
      </c>
      <c r="G11" s="5" t="s">
        <v>1</v>
      </c>
      <c r="H11" s="5" t="s">
        <v>1</v>
      </c>
      <c r="I11" s="6"/>
      <c r="J11" s="1">
        <v>9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6"/>
      <c r="S11" s="1">
        <v>9</v>
      </c>
      <c r="T11" s="5" t="s">
        <v>1</v>
      </c>
      <c r="U11" s="5" t="s">
        <v>1</v>
      </c>
      <c r="V11" s="5" t="s">
        <v>1</v>
      </c>
      <c r="W11" s="5" t="s">
        <v>1</v>
      </c>
      <c r="X11" s="5" t="s">
        <v>1</v>
      </c>
      <c r="Y11" s="5" t="s">
        <v>1</v>
      </c>
      <c r="Z11" s="5" t="s">
        <v>1</v>
      </c>
    </row>
    <row r="12" spans="1:26" ht="13.5">
      <c r="A12" s="1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6"/>
      <c r="J12" s="1">
        <v>10</v>
      </c>
      <c r="K12" s="5" t="s">
        <v>1</v>
      </c>
      <c r="L12" s="5" t="s">
        <v>1</v>
      </c>
      <c r="M12" s="5" t="s">
        <v>1</v>
      </c>
      <c r="N12" s="8" t="s">
        <v>2</v>
      </c>
      <c r="O12" s="5" t="s">
        <v>1</v>
      </c>
      <c r="P12" s="5" t="s">
        <v>1</v>
      </c>
      <c r="Q12" s="5" t="s">
        <v>1</v>
      </c>
      <c r="R12" s="6"/>
      <c r="S12" s="1">
        <v>10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</row>
    <row r="13" spans="1:26" ht="13.5">
      <c r="A13" s="1">
        <v>11</v>
      </c>
      <c r="B13" s="5" t="s">
        <v>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6"/>
      <c r="J13" s="1">
        <v>11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5" t="s">
        <v>1</v>
      </c>
      <c r="R13" s="6"/>
      <c r="S13" s="1">
        <v>11</v>
      </c>
      <c r="T13" s="5" t="s">
        <v>1</v>
      </c>
      <c r="U13" s="5" t="s">
        <v>1</v>
      </c>
      <c r="V13" s="5" t="s">
        <v>1</v>
      </c>
      <c r="W13" s="5" t="s">
        <v>1</v>
      </c>
      <c r="X13" s="5" t="s">
        <v>1</v>
      </c>
      <c r="Y13" s="5" t="s">
        <v>1</v>
      </c>
      <c r="Z13" s="5" t="s">
        <v>1</v>
      </c>
    </row>
    <row r="14" spans="1:26" ht="13.5">
      <c r="A14" s="1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6"/>
      <c r="J14" s="1">
        <v>12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  <c r="Q14" s="5" t="s">
        <v>1</v>
      </c>
      <c r="R14" s="6"/>
      <c r="S14" s="1">
        <v>12</v>
      </c>
      <c r="T14" s="5" t="s">
        <v>1</v>
      </c>
      <c r="U14" s="5" t="s">
        <v>1</v>
      </c>
      <c r="V14" s="5" t="s">
        <v>1</v>
      </c>
      <c r="W14" s="5" t="s">
        <v>1</v>
      </c>
      <c r="X14" s="5" t="s">
        <v>1</v>
      </c>
      <c r="Y14" s="5" t="s">
        <v>1</v>
      </c>
      <c r="Z14" s="5" t="s">
        <v>1</v>
      </c>
    </row>
    <row r="15" spans="1:26" ht="13.5">
      <c r="A15" s="1">
        <v>13</v>
      </c>
      <c r="B15" s="5" t="s">
        <v>1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6"/>
      <c r="J15" s="1">
        <v>13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1</v>
      </c>
      <c r="Q15" s="5" t="s">
        <v>1</v>
      </c>
      <c r="R15" s="6"/>
      <c r="S15" s="1">
        <v>13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</row>
    <row r="16" spans="1:26" ht="13.5">
      <c r="A16" s="1">
        <v>14</v>
      </c>
      <c r="B16" s="5" t="s">
        <v>1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6"/>
      <c r="J16" s="1">
        <v>14</v>
      </c>
      <c r="K16" s="5" t="s">
        <v>1</v>
      </c>
      <c r="L16" s="5" t="s">
        <v>1</v>
      </c>
      <c r="M16" s="5" t="s">
        <v>1</v>
      </c>
      <c r="N16" s="5" t="s">
        <v>1</v>
      </c>
      <c r="O16" s="5" t="s">
        <v>1</v>
      </c>
      <c r="P16" s="5" t="s">
        <v>1</v>
      </c>
      <c r="Q16" s="5" t="s">
        <v>1</v>
      </c>
      <c r="R16" s="6"/>
      <c r="S16" s="1">
        <v>14</v>
      </c>
      <c r="T16" s="5" t="s">
        <v>1</v>
      </c>
      <c r="U16" s="5" t="s">
        <v>1</v>
      </c>
      <c r="V16" s="5" t="s">
        <v>1</v>
      </c>
      <c r="W16" s="5" t="s">
        <v>1</v>
      </c>
      <c r="X16" s="5" t="s">
        <v>1</v>
      </c>
      <c r="Y16" s="5" t="s">
        <v>1</v>
      </c>
      <c r="Z16" s="5" t="s">
        <v>1</v>
      </c>
    </row>
    <row r="17" spans="1:26" ht="13.5">
      <c r="A17" s="1">
        <v>15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6"/>
      <c r="J17" s="1">
        <v>15</v>
      </c>
      <c r="K17" s="5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  <c r="R17" s="6"/>
      <c r="S17" s="1">
        <v>15</v>
      </c>
      <c r="T17" s="5" t="s">
        <v>1</v>
      </c>
      <c r="U17" s="5" t="s">
        <v>1</v>
      </c>
      <c r="V17" s="5" t="s">
        <v>1</v>
      </c>
      <c r="W17" s="5" t="s">
        <v>1</v>
      </c>
      <c r="X17" s="5" t="s">
        <v>1</v>
      </c>
      <c r="Y17" s="5" t="s">
        <v>1</v>
      </c>
      <c r="Z17" s="5" t="s">
        <v>1</v>
      </c>
    </row>
    <row r="18" spans="1:26" ht="13.5">
      <c r="A18" s="1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6"/>
      <c r="J18" s="1">
        <v>16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  <c r="Q18" s="5" t="s">
        <v>1</v>
      </c>
      <c r="R18" s="6"/>
      <c r="S18" s="1">
        <v>16</v>
      </c>
      <c r="T18" s="5" t="s">
        <v>1</v>
      </c>
      <c r="U18" s="5" t="s">
        <v>1</v>
      </c>
      <c r="V18" s="5" t="s">
        <v>1</v>
      </c>
      <c r="W18" s="5" t="s">
        <v>1</v>
      </c>
      <c r="X18" s="5" t="s">
        <v>1</v>
      </c>
      <c r="Y18" s="5" t="s">
        <v>1</v>
      </c>
      <c r="Z18" s="5" t="s">
        <v>1</v>
      </c>
    </row>
    <row r="19" spans="1:26" ht="13.5">
      <c r="A19" s="1">
        <v>17</v>
      </c>
      <c r="B19" s="5" t="s">
        <v>1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6"/>
      <c r="J19" s="1">
        <v>17</v>
      </c>
      <c r="K19" s="5" t="s">
        <v>1</v>
      </c>
      <c r="L19" s="5" t="s">
        <v>1</v>
      </c>
      <c r="M19" s="5" t="s">
        <v>1</v>
      </c>
      <c r="N19" s="8" t="s">
        <v>2</v>
      </c>
      <c r="O19" s="5" t="s">
        <v>1</v>
      </c>
      <c r="P19" s="5" t="s">
        <v>1</v>
      </c>
      <c r="Q19" s="5" t="s">
        <v>1</v>
      </c>
      <c r="R19" s="6"/>
      <c r="S19" s="1">
        <v>17</v>
      </c>
      <c r="T19" s="5" t="s">
        <v>1</v>
      </c>
      <c r="U19" s="5" t="s">
        <v>1</v>
      </c>
      <c r="V19" s="5" t="s">
        <v>1</v>
      </c>
      <c r="W19" s="5" t="s">
        <v>1</v>
      </c>
      <c r="X19" s="5" t="s">
        <v>1</v>
      </c>
      <c r="Y19" s="5" t="s">
        <v>1</v>
      </c>
      <c r="Z19" s="5" t="s">
        <v>1</v>
      </c>
    </row>
    <row r="20" spans="1:26" ht="13.5">
      <c r="A20" s="1">
        <v>18</v>
      </c>
      <c r="B20" s="5" t="s">
        <v>1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6"/>
      <c r="J20" s="1">
        <v>18</v>
      </c>
      <c r="K20" s="5" t="s">
        <v>1</v>
      </c>
      <c r="L20" s="5" t="s">
        <v>1</v>
      </c>
      <c r="M20" s="5" t="s">
        <v>1</v>
      </c>
      <c r="N20" s="5" t="s">
        <v>1</v>
      </c>
      <c r="O20" s="5" t="s">
        <v>1</v>
      </c>
      <c r="P20" s="5" t="s">
        <v>1</v>
      </c>
      <c r="Q20" s="5" t="s">
        <v>1</v>
      </c>
      <c r="R20" s="6"/>
      <c r="S20" s="1">
        <v>18</v>
      </c>
      <c r="T20" s="5" t="s">
        <v>1</v>
      </c>
      <c r="U20" s="5" t="s">
        <v>1</v>
      </c>
      <c r="V20" s="5" t="s">
        <v>1</v>
      </c>
      <c r="W20" s="5" t="s">
        <v>1</v>
      </c>
      <c r="X20" s="5" t="s">
        <v>1</v>
      </c>
      <c r="Y20" s="5" t="s">
        <v>1</v>
      </c>
      <c r="Z20" s="5" t="s">
        <v>1</v>
      </c>
    </row>
    <row r="21" spans="1:26" ht="13.5">
      <c r="A21" s="1">
        <v>19</v>
      </c>
      <c r="B21" s="5" t="s">
        <v>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6"/>
      <c r="J21" s="1">
        <v>19</v>
      </c>
      <c r="K21" s="5" t="s">
        <v>1</v>
      </c>
      <c r="L21" s="5" t="s">
        <v>1</v>
      </c>
      <c r="M21" s="5" t="s">
        <v>1</v>
      </c>
      <c r="N21" s="5" t="s">
        <v>1</v>
      </c>
      <c r="O21" s="5" t="s">
        <v>1</v>
      </c>
      <c r="P21" s="5" t="s">
        <v>1</v>
      </c>
      <c r="Q21" s="5" t="s">
        <v>1</v>
      </c>
      <c r="R21" s="6"/>
      <c r="S21" s="1">
        <v>19</v>
      </c>
      <c r="T21" s="5" t="s">
        <v>1</v>
      </c>
      <c r="U21" s="5" t="s">
        <v>1</v>
      </c>
      <c r="V21" s="5" t="s">
        <v>1</v>
      </c>
      <c r="W21" s="5" t="s">
        <v>1</v>
      </c>
      <c r="X21" s="5" t="s">
        <v>1</v>
      </c>
      <c r="Y21" s="5" t="s">
        <v>1</v>
      </c>
      <c r="Z21" s="5" t="s">
        <v>1</v>
      </c>
    </row>
    <row r="22" spans="1:26" ht="13.5">
      <c r="A22" s="1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 t="s">
        <v>1</v>
      </c>
      <c r="I22" s="6"/>
      <c r="J22" s="1">
        <v>20</v>
      </c>
      <c r="K22" s="5" t="s">
        <v>1</v>
      </c>
      <c r="L22" s="5" t="s">
        <v>1</v>
      </c>
      <c r="M22" s="5" t="s">
        <v>1</v>
      </c>
      <c r="N22" s="5" t="s">
        <v>1</v>
      </c>
      <c r="O22" s="5" t="s">
        <v>1</v>
      </c>
      <c r="P22" s="5" t="s">
        <v>1</v>
      </c>
      <c r="Q22" s="5" t="s">
        <v>1</v>
      </c>
      <c r="R22" s="6"/>
      <c r="S22" s="1">
        <v>20</v>
      </c>
      <c r="T22" s="5" t="s">
        <v>1</v>
      </c>
      <c r="U22" s="5" t="s">
        <v>1</v>
      </c>
      <c r="V22" s="5" t="s">
        <v>1</v>
      </c>
      <c r="W22" s="5" t="s">
        <v>1</v>
      </c>
      <c r="X22" s="5" t="s">
        <v>1</v>
      </c>
      <c r="Y22" s="5" t="s">
        <v>1</v>
      </c>
      <c r="Z22" s="5" t="s">
        <v>1</v>
      </c>
    </row>
    <row r="23" spans="1:26" ht="13.5">
      <c r="A23" s="1">
        <v>21</v>
      </c>
      <c r="B23" s="5" t="s">
        <v>1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6"/>
      <c r="J23" s="1">
        <v>21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  <c r="P23" s="5" t="s">
        <v>1</v>
      </c>
      <c r="Q23" s="5" t="s">
        <v>1</v>
      </c>
      <c r="R23" s="6"/>
      <c r="S23" s="1">
        <v>21</v>
      </c>
      <c r="T23" s="5" t="s">
        <v>1</v>
      </c>
      <c r="U23" s="5" t="s">
        <v>1</v>
      </c>
      <c r="V23" s="5" t="s">
        <v>1</v>
      </c>
      <c r="W23" s="5" t="s">
        <v>1</v>
      </c>
      <c r="X23" s="5" t="s">
        <v>1</v>
      </c>
      <c r="Y23" s="5" t="s">
        <v>1</v>
      </c>
      <c r="Z23" s="5" t="s">
        <v>1</v>
      </c>
    </row>
    <row r="24" spans="1:26" ht="13.5">
      <c r="A24" s="1">
        <v>22</v>
      </c>
      <c r="B24" s="5" t="s">
        <v>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6"/>
      <c r="J24" s="1">
        <v>22</v>
      </c>
      <c r="K24" s="5" t="s">
        <v>1</v>
      </c>
      <c r="L24" s="5" t="s">
        <v>1</v>
      </c>
      <c r="M24" s="5" t="s">
        <v>1</v>
      </c>
      <c r="N24" s="5" t="s">
        <v>1</v>
      </c>
      <c r="O24" s="5" t="s">
        <v>1</v>
      </c>
      <c r="P24" s="5" t="s">
        <v>1</v>
      </c>
      <c r="Q24" s="5" t="s">
        <v>1</v>
      </c>
      <c r="R24" s="6"/>
      <c r="S24" s="1">
        <v>22</v>
      </c>
      <c r="T24" s="5" t="s">
        <v>1</v>
      </c>
      <c r="U24" s="5" t="s">
        <v>1</v>
      </c>
      <c r="V24" s="5" t="s">
        <v>1</v>
      </c>
      <c r="W24" s="5" t="s">
        <v>1</v>
      </c>
      <c r="X24" s="5" t="s">
        <v>1</v>
      </c>
      <c r="Y24" s="5" t="s">
        <v>1</v>
      </c>
      <c r="Z24" s="5" t="s">
        <v>1</v>
      </c>
    </row>
    <row r="25" spans="1:26" ht="13.5">
      <c r="A25" s="1">
        <v>23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6"/>
      <c r="J25" s="1">
        <v>23</v>
      </c>
      <c r="K25" s="5" t="s">
        <v>1</v>
      </c>
      <c r="L25" s="5" t="s">
        <v>1</v>
      </c>
      <c r="M25" s="5" t="s">
        <v>1</v>
      </c>
      <c r="N25" s="5" t="s">
        <v>1</v>
      </c>
      <c r="O25" s="5" t="s">
        <v>1</v>
      </c>
      <c r="P25" s="5" t="s">
        <v>1</v>
      </c>
      <c r="Q25" s="5" t="s">
        <v>1</v>
      </c>
      <c r="R25" s="6"/>
      <c r="S25" s="1">
        <v>23</v>
      </c>
      <c r="T25" s="5" t="s">
        <v>1</v>
      </c>
      <c r="U25" s="5" t="s">
        <v>1</v>
      </c>
      <c r="V25" s="5" t="s">
        <v>1</v>
      </c>
      <c r="W25" s="5" t="s">
        <v>1</v>
      </c>
      <c r="X25" s="5" t="s">
        <v>1</v>
      </c>
      <c r="Y25" s="5" t="s">
        <v>1</v>
      </c>
      <c r="Z25" s="5" t="s">
        <v>1</v>
      </c>
    </row>
    <row r="26" spans="1:26" ht="13.5">
      <c r="A26" s="1">
        <v>24</v>
      </c>
      <c r="B26" s="5" t="s">
        <v>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6"/>
      <c r="J26" s="1">
        <v>24</v>
      </c>
      <c r="K26" s="5" t="s">
        <v>1</v>
      </c>
      <c r="L26" s="5" t="s">
        <v>1</v>
      </c>
      <c r="M26" s="5" t="s">
        <v>1</v>
      </c>
      <c r="N26" s="5" t="s">
        <v>1</v>
      </c>
      <c r="O26" s="5" t="s">
        <v>1</v>
      </c>
      <c r="P26" s="5" t="s">
        <v>1</v>
      </c>
      <c r="Q26" s="5" t="s">
        <v>1</v>
      </c>
      <c r="R26" s="6"/>
      <c r="S26" s="1">
        <v>24</v>
      </c>
      <c r="T26" s="5" t="s">
        <v>1</v>
      </c>
      <c r="U26" s="5" t="s">
        <v>1</v>
      </c>
      <c r="V26" s="5" t="s">
        <v>1</v>
      </c>
      <c r="W26" s="5" t="s">
        <v>1</v>
      </c>
      <c r="X26" s="5" t="s">
        <v>1</v>
      </c>
      <c r="Y26" s="5" t="s">
        <v>1</v>
      </c>
      <c r="Z26" s="5" t="s">
        <v>1</v>
      </c>
    </row>
    <row r="27" spans="1:26" ht="13.5">
      <c r="A27" s="1">
        <v>25</v>
      </c>
      <c r="B27" s="5" t="s">
        <v>1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6"/>
      <c r="J27" s="1">
        <v>25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  <c r="Q27" s="5" t="s">
        <v>1</v>
      </c>
      <c r="R27" s="6"/>
      <c r="S27" s="1">
        <v>25</v>
      </c>
      <c r="T27" s="5" t="s">
        <v>1</v>
      </c>
      <c r="U27" s="5" t="s">
        <v>1</v>
      </c>
      <c r="V27" s="5" t="s">
        <v>1</v>
      </c>
      <c r="W27" s="8" t="s">
        <v>2</v>
      </c>
      <c r="X27" s="5" t="s">
        <v>1</v>
      </c>
      <c r="Y27" s="5" t="s">
        <v>1</v>
      </c>
      <c r="Z27" s="5" t="s">
        <v>1</v>
      </c>
    </row>
    <row r="28" spans="1:26" ht="13.5">
      <c r="A28" s="1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6"/>
      <c r="J28" s="1">
        <v>26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  <c r="Q28" s="5" t="s">
        <v>1</v>
      </c>
      <c r="R28" s="6"/>
      <c r="S28" s="1">
        <v>26</v>
      </c>
      <c r="T28" s="5" t="s">
        <v>1</v>
      </c>
      <c r="U28" s="5" t="s">
        <v>1</v>
      </c>
      <c r="V28" s="5" t="s">
        <v>1</v>
      </c>
      <c r="W28" s="5" t="s">
        <v>1</v>
      </c>
      <c r="X28" s="5" t="s">
        <v>1</v>
      </c>
      <c r="Y28" s="5" t="s">
        <v>1</v>
      </c>
      <c r="Z28" s="5" t="s">
        <v>1</v>
      </c>
    </row>
    <row r="29" spans="1:26" ht="13.5">
      <c r="A29" s="1">
        <v>27</v>
      </c>
      <c r="B29" s="5" t="s">
        <v>1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6"/>
      <c r="J29" s="1">
        <v>27</v>
      </c>
      <c r="K29" s="5" t="s">
        <v>1</v>
      </c>
      <c r="L29" s="5" t="s">
        <v>1</v>
      </c>
      <c r="M29" s="5" t="s">
        <v>1</v>
      </c>
      <c r="N29" s="5" t="s">
        <v>1</v>
      </c>
      <c r="O29" s="5" t="s">
        <v>1</v>
      </c>
      <c r="P29" s="5" t="s">
        <v>1</v>
      </c>
      <c r="Q29" s="5" t="s">
        <v>1</v>
      </c>
      <c r="R29" s="6"/>
      <c r="S29" s="1">
        <v>27</v>
      </c>
      <c r="T29" s="5" t="s">
        <v>1</v>
      </c>
      <c r="U29" s="5" t="s">
        <v>1</v>
      </c>
      <c r="V29" s="5" t="s">
        <v>1</v>
      </c>
      <c r="W29" s="5" t="s">
        <v>1</v>
      </c>
      <c r="X29" s="5" t="s">
        <v>1</v>
      </c>
      <c r="Y29" s="5" t="s">
        <v>1</v>
      </c>
      <c r="Z29" s="5" t="s">
        <v>1</v>
      </c>
    </row>
    <row r="30" spans="1:26" ht="13.5">
      <c r="A30" s="1">
        <v>28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6"/>
      <c r="J30" s="1">
        <v>28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  <c r="Q30" s="5" t="s">
        <v>1</v>
      </c>
      <c r="R30" s="6"/>
      <c r="S30" s="1">
        <v>28</v>
      </c>
      <c r="T30" s="5" t="s">
        <v>1</v>
      </c>
      <c r="U30" s="5" t="s">
        <v>1</v>
      </c>
      <c r="V30" s="5" t="s">
        <v>1</v>
      </c>
      <c r="W30" s="5" t="s">
        <v>1</v>
      </c>
      <c r="X30" s="5" t="s">
        <v>1</v>
      </c>
      <c r="Y30" s="5" t="s">
        <v>1</v>
      </c>
      <c r="Z30" s="5" t="s">
        <v>1</v>
      </c>
    </row>
    <row r="31" spans="1:26" ht="13.5">
      <c r="A31" s="1">
        <v>29</v>
      </c>
      <c r="B31" s="5" t="s">
        <v>1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 t="s">
        <v>1</v>
      </c>
      <c r="I31" s="6"/>
      <c r="J31" s="1">
        <v>29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  <c r="Q31" s="5" t="s">
        <v>1</v>
      </c>
      <c r="R31" s="6"/>
      <c r="S31" s="1">
        <v>29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1</v>
      </c>
      <c r="Y31" s="5" t="s">
        <v>1</v>
      </c>
      <c r="Z31" s="5" t="s">
        <v>1</v>
      </c>
    </row>
    <row r="32" spans="1:26" ht="13.5">
      <c r="A32" s="1">
        <v>30</v>
      </c>
      <c r="B32" s="41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9" t="s">
        <v>1</v>
      </c>
      <c r="I32" s="6"/>
      <c r="J32" s="1">
        <v>30</v>
      </c>
      <c r="K32" s="9" t="s">
        <v>1</v>
      </c>
      <c r="L32" s="10" t="s">
        <v>2</v>
      </c>
      <c r="M32" s="9" t="s">
        <v>1</v>
      </c>
      <c r="N32" s="9" t="s">
        <v>1</v>
      </c>
      <c r="O32" s="9" t="s">
        <v>1</v>
      </c>
      <c r="P32" s="9" t="s">
        <v>1</v>
      </c>
      <c r="Q32" s="9" t="s">
        <v>1</v>
      </c>
      <c r="R32" s="6"/>
      <c r="S32" s="1">
        <v>30</v>
      </c>
      <c r="T32" s="16" t="s">
        <v>1</v>
      </c>
      <c r="U32" s="16" t="s">
        <v>1</v>
      </c>
      <c r="V32" s="17" t="s">
        <v>2</v>
      </c>
      <c r="W32" s="16" t="s">
        <v>1</v>
      </c>
      <c r="X32" s="9" t="s">
        <v>1</v>
      </c>
      <c r="Y32" s="9" t="s">
        <v>1</v>
      </c>
      <c r="Z32" s="9" t="s">
        <v>1</v>
      </c>
    </row>
    <row r="33" spans="2:26" ht="13.5">
      <c r="B33" s="19"/>
      <c r="C33" s="19"/>
      <c r="D33" s="19"/>
      <c r="E33" s="19"/>
      <c r="F33" s="19"/>
      <c r="G33" s="19"/>
      <c r="H33" s="19"/>
      <c r="I33" s="6"/>
      <c r="J33" s="1"/>
      <c r="K33" s="19"/>
      <c r="L33" s="6"/>
      <c r="M33" s="19"/>
      <c r="N33" s="19"/>
      <c r="O33" s="19"/>
      <c r="P33" s="19"/>
      <c r="Q33" s="19"/>
      <c r="R33" s="6"/>
      <c r="S33" s="1"/>
      <c r="T33" s="19"/>
      <c r="U33" s="19"/>
      <c r="V33" s="6"/>
      <c r="W33" s="19"/>
      <c r="X33" s="19"/>
      <c r="Y33" s="19"/>
      <c r="Z33" s="19"/>
    </row>
    <row r="34" spans="1:19" ht="14.25">
      <c r="A34" s="4" t="s">
        <v>3</v>
      </c>
      <c r="J34" s="4" t="s">
        <v>3</v>
      </c>
      <c r="S34" s="4" t="s">
        <v>3</v>
      </c>
    </row>
    <row r="35" spans="1:26" ht="14.25">
      <c r="A35" s="33" t="s">
        <v>1</v>
      </c>
      <c r="B35" s="34">
        <f aca="true" t="shared" si="0" ref="B35:G35">COUNTIF(B3:B32,$A35)</f>
        <v>30</v>
      </c>
      <c r="C35" s="35">
        <f t="shared" si="0"/>
        <v>29</v>
      </c>
      <c r="D35" s="34">
        <f t="shared" si="0"/>
        <v>28</v>
      </c>
      <c r="E35" s="35">
        <f t="shared" si="0"/>
        <v>30</v>
      </c>
      <c r="F35" s="35">
        <f t="shared" si="0"/>
        <v>30</v>
      </c>
      <c r="G35" s="35">
        <f t="shared" si="0"/>
        <v>30</v>
      </c>
      <c r="H35" s="35">
        <f>COUNTIF(H3:H32,$A35)</f>
        <v>30</v>
      </c>
      <c r="J35" s="11" t="s">
        <v>1</v>
      </c>
      <c r="K35" s="12">
        <f aca="true" t="shared" si="1" ref="K35:P35">COUNTIF(K3:K32,$A35)</f>
        <v>30</v>
      </c>
      <c r="L35" s="12">
        <f t="shared" si="1"/>
        <v>28</v>
      </c>
      <c r="M35" s="12">
        <f t="shared" si="1"/>
        <v>29</v>
      </c>
      <c r="N35" s="12">
        <f t="shared" si="1"/>
        <v>28</v>
      </c>
      <c r="O35" s="12">
        <f t="shared" si="1"/>
        <v>30</v>
      </c>
      <c r="P35" s="12">
        <f t="shared" si="1"/>
        <v>30</v>
      </c>
      <c r="Q35" s="12">
        <f>COUNTIF(Q3:Q32,$A35)</f>
        <v>30</v>
      </c>
      <c r="S35" s="11" t="s">
        <v>1</v>
      </c>
      <c r="T35" s="12">
        <f aca="true" t="shared" si="2" ref="T35:Y35">COUNTIF(T3:T32,$A35)</f>
        <v>30</v>
      </c>
      <c r="U35" s="12">
        <f t="shared" si="2"/>
        <v>30</v>
      </c>
      <c r="V35" s="12">
        <f t="shared" si="2"/>
        <v>26</v>
      </c>
      <c r="W35" s="12">
        <f t="shared" si="2"/>
        <v>28</v>
      </c>
      <c r="X35" s="12">
        <f t="shared" si="2"/>
        <v>30</v>
      </c>
      <c r="Y35" s="12">
        <f t="shared" si="2"/>
        <v>30</v>
      </c>
      <c r="Z35" s="12">
        <f>COUNTIF(Z3:Z32,$A35)</f>
        <v>30</v>
      </c>
    </row>
    <row r="36" spans="1:26" ht="13.5">
      <c r="A36" s="36" t="s">
        <v>2</v>
      </c>
      <c r="B36" s="34">
        <f>COUNTIF(B3:B32,$A36)</f>
        <v>0</v>
      </c>
      <c r="C36" s="34">
        <f aca="true" t="shared" si="3" ref="C36:H36">COUNTIF(C3:C32,$A36)</f>
        <v>1</v>
      </c>
      <c r="D36" s="34">
        <f t="shared" si="3"/>
        <v>2</v>
      </c>
      <c r="E36" s="34">
        <f t="shared" si="3"/>
        <v>0</v>
      </c>
      <c r="F36" s="34">
        <f t="shared" si="3"/>
        <v>0</v>
      </c>
      <c r="G36" s="34">
        <f t="shared" si="3"/>
        <v>0</v>
      </c>
      <c r="H36" s="34">
        <f t="shared" si="3"/>
        <v>0</v>
      </c>
      <c r="J36" s="13" t="s">
        <v>2</v>
      </c>
      <c r="K36" s="12">
        <f>COUNTIF(K3:K32,$A36)</f>
        <v>0</v>
      </c>
      <c r="L36" s="12">
        <f aca="true" t="shared" si="4" ref="L36:Q36">COUNTIF(L3:L32,$A36)</f>
        <v>2</v>
      </c>
      <c r="M36" s="12">
        <f t="shared" si="4"/>
        <v>1</v>
      </c>
      <c r="N36" s="12">
        <f t="shared" si="4"/>
        <v>2</v>
      </c>
      <c r="O36" s="12">
        <f t="shared" si="4"/>
        <v>0</v>
      </c>
      <c r="P36" s="12">
        <f t="shared" si="4"/>
        <v>0</v>
      </c>
      <c r="Q36" s="12">
        <f t="shared" si="4"/>
        <v>0</v>
      </c>
      <c r="S36" s="13" t="s">
        <v>2</v>
      </c>
      <c r="T36" s="12">
        <f>COUNTIF(T3:T32,$A36)</f>
        <v>0</v>
      </c>
      <c r="U36" s="12">
        <f aca="true" t="shared" si="5" ref="U36:Z36">COUNTIF(U3:U32,$A36)</f>
        <v>0</v>
      </c>
      <c r="V36" s="12">
        <f t="shared" si="5"/>
        <v>4</v>
      </c>
      <c r="W36" s="12">
        <f t="shared" si="5"/>
        <v>2</v>
      </c>
      <c r="X36" s="12">
        <f t="shared" si="5"/>
        <v>0</v>
      </c>
      <c r="Y36" s="12">
        <f t="shared" si="5"/>
        <v>0</v>
      </c>
      <c r="Z36" s="12">
        <f t="shared" si="5"/>
        <v>0</v>
      </c>
    </row>
    <row r="37" spans="1:26" ht="14.25">
      <c r="A37" s="33" t="s">
        <v>4</v>
      </c>
      <c r="B37" s="37">
        <f aca="true" t="shared" si="6" ref="B37:G37">B35/$A32</f>
        <v>1</v>
      </c>
      <c r="C37" s="38">
        <f t="shared" si="6"/>
        <v>0.9666666666666667</v>
      </c>
      <c r="D37" s="37">
        <f t="shared" si="6"/>
        <v>0.9333333333333333</v>
      </c>
      <c r="E37" s="38">
        <f t="shared" si="6"/>
        <v>1</v>
      </c>
      <c r="F37" s="38">
        <f t="shared" si="6"/>
        <v>1</v>
      </c>
      <c r="G37" s="38">
        <f t="shared" si="6"/>
        <v>1</v>
      </c>
      <c r="H37" s="38">
        <f>H35/$A32</f>
        <v>1</v>
      </c>
      <c r="I37" s="15"/>
      <c r="J37" s="11" t="s">
        <v>4</v>
      </c>
      <c r="K37" s="14">
        <f aca="true" t="shared" si="7" ref="K37:P37">K35/$A32</f>
        <v>1</v>
      </c>
      <c r="L37" s="14">
        <f t="shared" si="7"/>
        <v>0.9333333333333333</v>
      </c>
      <c r="M37" s="14">
        <f t="shared" si="7"/>
        <v>0.9666666666666667</v>
      </c>
      <c r="N37" s="14">
        <f t="shared" si="7"/>
        <v>0.9333333333333333</v>
      </c>
      <c r="O37" s="14">
        <f t="shared" si="7"/>
        <v>1</v>
      </c>
      <c r="P37" s="14">
        <f t="shared" si="7"/>
        <v>1</v>
      </c>
      <c r="Q37" s="14">
        <f>Q35/$A32</f>
        <v>1</v>
      </c>
      <c r="R37" s="15"/>
      <c r="S37" s="11" t="s">
        <v>4</v>
      </c>
      <c r="T37" s="14">
        <f aca="true" t="shared" si="8" ref="T37:Y37">T35/$A32</f>
        <v>1</v>
      </c>
      <c r="U37" s="14">
        <f t="shared" si="8"/>
        <v>1</v>
      </c>
      <c r="V37" s="14">
        <f t="shared" si="8"/>
        <v>0.8666666666666667</v>
      </c>
      <c r="W37" s="14">
        <f t="shared" si="8"/>
        <v>0.9333333333333333</v>
      </c>
      <c r="X37" s="14">
        <f t="shared" si="8"/>
        <v>1</v>
      </c>
      <c r="Y37" s="14">
        <f t="shared" si="8"/>
        <v>1</v>
      </c>
      <c r="Z37" s="14">
        <f>Z35/$A32</f>
        <v>1</v>
      </c>
    </row>
    <row r="38" spans="1:26" ht="14.25">
      <c r="A38" s="33" t="s">
        <v>5</v>
      </c>
      <c r="B38" s="37">
        <f aca="true" t="shared" si="9" ref="B38:G38">B36/$A32</f>
        <v>0</v>
      </c>
      <c r="C38" s="38">
        <f t="shared" si="9"/>
        <v>0.03333333333333333</v>
      </c>
      <c r="D38" s="37">
        <f t="shared" si="9"/>
        <v>0.06666666666666667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>H36/$A32</f>
        <v>0</v>
      </c>
      <c r="I38" s="15"/>
      <c r="J38" s="11" t="s">
        <v>5</v>
      </c>
      <c r="K38" s="14">
        <f aca="true" t="shared" si="10" ref="K38:P38">K36/$A32</f>
        <v>0</v>
      </c>
      <c r="L38" s="14">
        <f t="shared" si="10"/>
        <v>0.06666666666666667</v>
      </c>
      <c r="M38" s="14">
        <f t="shared" si="10"/>
        <v>0.03333333333333333</v>
      </c>
      <c r="N38" s="14">
        <f t="shared" si="10"/>
        <v>0.06666666666666667</v>
      </c>
      <c r="O38" s="14">
        <f t="shared" si="10"/>
        <v>0</v>
      </c>
      <c r="P38" s="14">
        <f t="shared" si="10"/>
        <v>0</v>
      </c>
      <c r="Q38" s="14">
        <f>Q36/$A32</f>
        <v>0</v>
      </c>
      <c r="R38" s="15"/>
      <c r="S38" s="11" t="s">
        <v>5</v>
      </c>
      <c r="T38" s="14">
        <f aca="true" t="shared" si="11" ref="T38:Y38">T36/$A32</f>
        <v>0</v>
      </c>
      <c r="U38" s="14">
        <f>U36/$A32</f>
        <v>0</v>
      </c>
      <c r="V38" s="14">
        <f t="shared" si="11"/>
        <v>0.13333333333333333</v>
      </c>
      <c r="W38" s="14">
        <f t="shared" si="11"/>
        <v>0.06666666666666667</v>
      </c>
      <c r="X38" s="14">
        <f t="shared" si="11"/>
        <v>0</v>
      </c>
      <c r="Y38" s="14">
        <f t="shared" si="11"/>
        <v>0</v>
      </c>
      <c r="Z38" s="14">
        <f>Z36/$A32</f>
        <v>0</v>
      </c>
    </row>
    <row r="40" spans="2:24" ht="19.5" customHeight="1">
      <c r="B40" s="20"/>
      <c r="C40" s="21" t="s">
        <v>15</v>
      </c>
      <c r="D40" s="24" t="s">
        <v>16</v>
      </c>
      <c r="E40" s="22"/>
      <c r="F40" s="23"/>
      <c r="K40" s="20"/>
      <c r="L40" s="21" t="s">
        <v>15</v>
      </c>
      <c r="M40" s="24" t="s">
        <v>16</v>
      </c>
      <c r="N40" s="22"/>
      <c r="O40" s="23"/>
      <c r="T40" s="20"/>
      <c r="U40" s="21" t="s">
        <v>15</v>
      </c>
      <c r="V40" s="24" t="s">
        <v>16</v>
      </c>
      <c r="W40" s="22"/>
      <c r="X40" s="23"/>
    </row>
    <row r="41" spans="1:24" ht="19.5" customHeight="1">
      <c r="A41" s="18"/>
      <c r="B41" s="20"/>
      <c r="C41" s="21" t="s">
        <v>17</v>
      </c>
      <c r="D41" s="24" t="s">
        <v>18</v>
      </c>
      <c r="E41" s="22"/>
      <c r="F41" s="23"/>
      <c r="K41" s="20"/>
      <c r="L41" s="21" t="s">
        <v>17</v>
      </c>
      <c r="M41" s="24" t="s">
        <v>18</v>
      </c>
      <c r="N41" s="22"/>
      <c r="O41" s="23"/>
      <c r="T41" s="20"/>
      <c r="U41" s="21" t="s">
        <v>17</v>
      </c>
      <c r="V41" s="24" t="s">
        <v>18</v>
      </c>
      <c r="W41" s="22"/>
      <c r="X41" s="23"/>
    </row>
    <row r="43" spans="1:26" ht="14.25">
      <c r="A43" s="25" t="s">
        <v>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3.5">
      <c r="J44" s="1"/>
    </row>
    <row r="45" ht="13.5">
      <c r="J45" s="1"/>
    </row>
    <row r="46" ht="13.5">
      <c r="J46" s="1"/>
    </row>
    <row r="47" ht="13.5">
      <c r="J47" s="1"/>
    </row>
    <row r="48" ht="13.5">
      <c r="J48" s="1"/>
    </row>
    <row r="49" ht="13.5">
      <c r="J49" s="1"/>
    </row>
    <row r="50" ht="13.5">
      <c r="J50" s="1"/>
    </row>
    <row r="51" ht="13.5">
      <c r="J51" s="1"/>
    </row>
    <row r="52" ht="13.5">
      <c r="J52" s="1"/>
    </row>
    <row r="53" ht="13.5">
      <c r="J53" s="1"/>
    </row>
    <row r="54" ht="13.5">
      <c r="J54" s="1"/>
    </row>
    <row r="55" ht="13.5">
      <c r="J55" s="1"/>
    </row>
    <row r="56" ht="13.5">
      <c r="J56" s="1"/>
    </row>
    <row r="57" ht="13.5">
      <c r="J57" s="1"/>
    </row>
    <row r="58" ht="13.5">
      <c r="J58" s="1"/>
    </row>
    <row r="59" ht="13.5">
      <c r="J59" s="1"/>
    </row>
    <row r="60" spans="1:26" ht="14.25">
      <c r="A60" s="25" t="s">
        <v>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77" spans="1:26" ht="14.25">
      <c r="A77" s="25" t="s">
        <v>19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94" spans="1:26" ht="14.25">
      <c r="A94" s="25" t="s">
        <v>20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111" spans="1:26" ht="14.25">
      <c r="A111" s="25" t="s">
        <v>21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28" spans="1:26" ht="14.25">
      <c r="A128" s="25" t="s">
        <v>22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45" spans="1:26" ht="14.25">
      <c r="A145" s="32" t="s">
        <v>28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8" spans="2:10" ht="13.5">
      <c r="B148" s="31"/>
      <c r="C148" s="31"/>
      <c r="D148" s="31"/>
      <c r="E148" s="31"/>
      <c r="F148" s="31"/>
      <c r="G148" s="31"/>
      <c r="H148" s="31"/>
      <c r="I148" s="31"/>
      <c r="J148" s="31"/>
    </row>
  </sheetData>
  <sheetProtection selectLockedCells="1" selectUnlockedCells="1"/>
  <mergeCells count="3">
    <mergeCell ref="B1:H1"/>
    <mergeCell ref="K1:Q1"/>
    <mergeCell ref="T1:Z1"/>
  </mergeCells>
  <dataValidations count="2">
    <dataValidation type="list" allowBlank="1" showErrorMessage="1" sqref="I3:I33 R3:R33 T3:Z33">
      <formula1>$K$12:$K$13</formula1>
      <formula2>0</formula2>
    </dataValidation>
    <dataValidation allowBlank="1" showErrorMessage="1" sqref="K3:Q33 B3:H33"/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</dc:creator>
  <cp:keywords/>
  <dc:description/>
  <cp:lastModifiedBy>東京都</cp:lastModifiedBy>
  <cp:lastPrinted>2022-12-09T07:28:08Z</cp:lastPrinted>
  <dcterms:created xsi:type="dcterms:W3CDTF">2022-11-22T09:49:54Z</dcterms:created>
  <dcterms:modified xsi:type="dcterms:W3CDTF">2022-12-09T07:36:17Z</dcterms:modified>
  <cp:category/>
  <cp:version/>
  <cp:contentType/>
  <cp:contentStatus/>
</cp:coreProperties>
</file>